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9130\Downloads\"/>
    </mc:Choice>
  </mc:AlternateContent>
  <xr:revisionPtr revIDLastSave="0" documentId="13_ncr:1_{C8799012-A6E9-46BF-9790-A50876E8B0E2}" xr6:coauthVersionLast="47" xr6:coauthVersionMax="47" xr10:uidLastSave="{00000000-0000-0000-0000-000000000000}"/>
  <bookViews>
    <workbookView xWindow="-120" yWindow="-120" windowWidth="24240" windowHeight="13020" xr2:uid="{DDECBD8D-9CCB-4BBA-9D75-AAD96C334305}"/>
  </bookViews>
  <sheets>
    <sheet name="BD!" sheetId="5" r:id="rId1"/>
  </sheets>
  <definedNames>
    <definedName name="_xlnm._FilterDatabase" localSheetId="0" hidden="1">'BD!'!$A$11:$K$11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G30" i="5"/>
  <c r="G29" i="5"/>
  <c r="G27" i="5"/>
  <c r="G25" i="5"/>
  <c r="G22" i="5"/>
  <c r="G21" i="5"/>
  <c r="G19" i="5"/>
  <c r="G17" i="5"/>
</calcChain>
</file>

<file path=xl/sharedStrings.xml><?xml version="1.0" encoding="utf-8"?>
<sst xmlns="http://schemas.openxmlformats.org/spreadsheetml/2006/main" count="147" uniqueCount="130">
  <si>
    <t>Complexo Oncológico de Referência do Estado de Goiás – CORA</t>
  </si>
  <si>
    <t>Código do Contrato</t>
  </si>
  <si>
    <t>Nome do Contrato</t>
  </si>
  <si>
    <t>CNPJ</t>
  </si>
  <si>
    <t>Objeto</t>
  </si>
  <si>
    <t xml:space="preserve">Data de início </t>
  </si>
  <si>
    <t>Data Fim</t>
  </si>
  <si>
    <t>Valor estimado mensal do Contrato</t>
  </si>
  <si>
    <t>Data Assinatura</t>
  </si>
  <si>
    <t>035/2024</t>
  </si>
  <si>
    <t>NOXTEC SERVICOS LTDA</t>
  </si>
  <si>
    <t>21.388.231/0001-94</t>
  </si>
  <si>
    <t>Prestação de serviços em manutenção do sistema SOULMV</t>
  </si>
  <si>
    <t>46.0001</t>
  </si>
  <si>
    <t>ELO SOLUÇÕES EMPRESARIAIS LTDA</t>
  </si>
  <si>
    <t>14.384.787/0001-47</t>
  </si>
  <si>
    <t>Prestação de serviços de telecomunicação</t>
  </si>
  <si>
    <t>46.0002</t>
  </si>
  <si>
    <t>TELMEX DO BRASIL</t>
  </si>
  <si>
    <t>02.667.694/0001-40</t>
  </si>
  <si>
    <t>Prestação de serviços de telecomunicação ramais</t>
  </si>
  <si>
    <t>46.0003</t>
  </si>
  <si>
    <t>MEDIC ASSESSORIA EM MEDICINA E SEGURANCA DO TRABALHO LTDA</t>
  </si>
  <si>
    <t>54.510.010/0001-04</t>
  </si>
  <si>
    <t>Prestação de serviços na realização dos exames admissionais, periódicos e demissionais dos colaboradores</t>
  </si>
  <si>
    <t>Sob demanda</t>
  </si>
  <si>
    <t>2025.059</t>
  </si>
  <si>
    <t>TASJET CATANDUVA COMÉRCIO DE MATERIAIS PARA INFORMÁTICA LTDA ME</t>
  </si>
  <si>
    <t>50.560.996/0001-68</t>
  </si>
  <si>
    <t>Contrato de Comodato impressoras Laser monocolor e scanner</t>
  </si>
  <si>
    <t>46.0004</t>
  </si>
  <si>
    <t>CALEJON RELÓGIOS DE PONTO LTDA – ME</t>
  </si>
  <si>
    <t>07.205.546/0001-28</t>
  </si>
  <si>
    <t>Prestação de serviços em sistema gerenciador de ponto</t>
  </si>
  <si>
    <t>46.0005</t>
  </si>
  <si>
    <t>VOGUE –ALIMENTAÇÃO E NUTRIÇÃO LTDA</t>
  </si>
  <si>
    <t>04.675.771/0001-30</t>
  </si>
  <si>
    <t>Prestação de serviços em fornecimento de alimentação</t>
  </si>
  <si>
    <t>46.0006</t>
  </si>
  <si>
    <t>ORTREL SOLUÇÕES INTELIGENTES</t>
  </si>
  <si>
    <t>24.642.330/0001-49</t>
  </si>
  <si>
    <t>Prestação de serviços especializados na área de assessoria corporativa em TI</t>
  </si>
  <si>
    <t>46.0007</t>
  </si>
  <si>
    <t>MUNDO DIGITAL TECNOLOGIA DA INFORMAÇÃO LTDA</t>
  </si>
  <si>
    <t>32.650.036/0001- 07</t>
  </si>
  <si>
    <t>Prestação de serviços de certificação digital</t>
  </si>
  <si>
    <t>142434-DO</t>
  </si>
  <si>
    <t>PRO-RAD CONSULTORES EM RADIOPROTEÇÃO S/S LTDA</t>
  </si>
  <si>
    <t>87.389.086/0001-74</t>
  </si>
  <si>
    <t>Prestação de serviços de dosimetria de radiação ionizante</t>
  </si>
  <si>
    <t>46.0008</t>
  </si>
  <si>
    <t>SUPPORT SA LTDA-ME</t>
  </si>
  <si>
    <t>18.776.069/0001-77</t>
  </si>
  <si>
    <t>Prestação de serviços em Análises Ambientais</t>
  </si>
  <si>
    <t>46.0017</t>
  </si>
  <si>
    <t>15/2025</t>
  </si>
  <si>
    <t>UNNO FARMACÊUTICA LTDA</t>
  </si>
  <si>
    <t>08.415.839/0001-00</t>
  </si>
  <si>
    <t>Fornecimento de bomba de infusão, volumétricas e de seringa</t>
  </si>
  <si>
    <t>46.0009</t>
  </si>
  <si>
    <t>BRGAAP CORPORATION E TECONOLOGIA DA INFORMAÇÃO LTDA</t>
  </si>
  <si>
    <t>16.106.178/0001-51</t>
  </si>
  <si>
    <t>Prestação de serviços em sistema de prestação de contas</t>
  </si>
  <si>
    <t>001-000/2025</t>
  </si>
  <si>
    <t>LAVANDERIA LIMONGI LTDA (ESTERILIZA)</t>
  </si>
  <si>
    <t>10.507.257/0001-98</t>
  </si>
  <si>
    <t>Prestação de serviços de coleta de limpeza, desinfecção, secagem e esterilização de produtos para a saúde (PPS)</t>
  </si>
  <si>
    <t>46.0010</t>
  </si>
  <si>
    <t>PASTAROSA SERVIÇOS LTDA</t>
  </si>
  <si>
    <t>02.282.241/0001-04</t>
  </si>
  <si>
    <t>Prestação de serviços de controle de pragas urbanas</t>
  </si>
  <si>
    <t>46.0011</t>
  </si>
  <si>
    <t>COLETAR AMBIENTAL LTDA</t>
  </si>
  <si>
    <t>26.347.116/0001-95</t>
  </si>
  <si>
    <t>Prestação de serviços de coleta de resíduos</t>
  </si>
  <si>
    <t>46.0012</t>
  </si>
  <si>
    <t>INDCOM AMBIENTAL LTDA</t>
  </si>
  <si>
    <t>00.995.353/0001-79</t>
  </si>
  <si>
    <t>46.0013</t>
  </si>
  <si>
    <t>BR LAUNDRY INDÚSTRIA COMÉRCIO E SERVIÇOS LTDA</t>
  </si>
  <si>
    <t>13.597.279/0001-84</t>
  </si>
  <si>
    <t>Prestação de serviços de Higienização hospitalar</t>
  </si>
  <si>
    <t>46.0014</t>
  </si>
  <si>
    <t>CISCRE IMPORTAÇÃO E DISTRIBUIÇÃO DE PRODUTOS MÉDICOS LTDA</t>
  </si>
  <si>
    <t>07.014.318/0001-70</t>
  </si>
  <si>
    <t>46.0015</t>
  </si>
  <si>
    <t>SAÚDE INSTITUTO DE ANALISES CLÍNICAS LTDA</t>
  </si>
  <si>
    <t>00.325.276/0001-40</t>
  </si>
  <si>
    <t>Prestação de serviços laboratórias em analises clínicas</t>
  </si>
  <si>
    <t>46.0016</t>
  </si>
  <si>
    <t>SALVEFLASH SERVIÇOS DE REMOÇÕESEEVENTOS LTDA</t>
  </si>
  <si>
    <t>44.581.125/0001-28</t>
  </si>
  <si>
    <t>Prestação de serviços de pronto socorro móvel de emergências médicas para remoções e traslados</t>
  </si>
  <si>
    <t>246/2025</t>
  </si>
  <si>
    <t>BRAGO DISTRIBUIDORA DE PRODUTOS DE CONSUMO LTDA</t>
  </si>
  <si>
    <t>57.650.492/0004-20</t>
  </si>
  <si>
    <t>Contrato de comodato de dispenseres com fornecimento de insumos</t>
  </si>
  <si>
    <t>RAIOX.COM LTDA</t>
  </si>
  <si>
    <t>10.445.022/0001-19</t>
  </si>
  <si>
    <t>Prestação de serviços em radiologia odontológica</t>
  </si>
  <si>
    <t xml:space="preserve">C014C-25
</t>
  </si>
  <si>
    <t>ARCONTEMP AR CONDICIONADO E ELETRICA LTDA</t>
  </si>
  <si>
    <t>00.573.195/0001-69</t>
  </si>
  <si>
    <t>Prestação de serviço de manutenção
em sistema de ar condicionado</t>
  </si>
  <si>
    <t>46.0018</t>
  </si>
  <si>
    <t>CRD- CENTRO DE RECURSOS DIAGNOSTICOS LTDA</t>
  </si>
  <si>
    <t>01.586.380/0001-50</t>
  </si>
  <si>
    <t>Prestação de serviços em exames de diagnóstico por imagem</t>
  </si>
  <si>
    <t>46.0019</t>
  </si>
  <si>
    <t>PIXEON MEDICAL SYSTEMS S.A COMÉRCIO E DESENVOLVIMENTO DE SOFTWARE</t>
  </si>
  <si>
    <t>05.662.773.0001-57</t>
  </si>
  <si>
    <t>Contrato de licenciamento e prestação de serviços de tecnologia</t>
  </si>
  <si>
    <t>46.0020</t>
  </si>
  <si>
    <t>PH7 COMÉRCIO E REPRESENTAÇÕES DE PRODUTOS PARA DIAGNÓSTICOS LTDA</t>
  </si>
  <si>
    <t>59.920.132/0001-84</t>
  </si>
  <si>
    <t>Contrato de comodato de equipamento com fornecimento de insumos</t>
  </si>
  <si>
    <t>46.0021</t>
  </si>
  <si>
    <t>SUPERGASBRAS ENERGIA LTDA.</t>
  </si>
  <si>
    <t>19.791.896/0110-56</t>
  </si>
  <si>
    <t>46.0022</t>
  </si>
  <si>
    <t>NUCLEAR CDI - SOCIEDADE LIMITADA</t>
  </si>
  <si>
    <t>03.457.169/0001-63</t>
  </si>
  <si>
    <t>Prestação de serviços de médicina nuclear</t>
  </si>
  <si>
    <t>Fundação Pio XII</t>
  </si>
  <si>
    <t>Emitido em 30/09/2025</t>
  </si>
  <si>
    <t>Contratos – Setembro de 2025</t>
  </si>
  <si>
    <t>ELEVADORES ATLAS SCHINDLER LTDA</t>
  </si>
  <si>
    <t>00.028.986/0009-65</t>
  </si>
  <si>
    <t>46.0023</t>
  </si>
  <si>
    <t>Prestação de serviços manutenção
preventiva e corretiva para elevadores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</si>
</sst>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_-&quot;R$ &quot;* #,##0.00_-;&quot;-R$ &quot;* #,##0.00_-;_-&quot;R$ &quot;* \-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3D3D3"/>
      </patternFill>
    </fill>
    <fill>
      <patternFill patternType="solid">
        <fgColor rgb="FFD3D3D3"/>
        <bgColor rgb="FFD9D9D9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/>
    <xf numFmtId="49" fontId="4" fillId="3" borderId="8" xfId="0" applyNumberFormat="1" applyFont="1" applyFill="1" applyBorder="1" applyAlignment="1">
      <alignment horizontal="center" vertical="center" wrapText="1" readingOrder="1"/>
    </xf>
    <xf numFmtId="49" fontId="4" fillId="3" borderId="8" xfId="0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 wrapText="1" readingOrder="1"/>
    </xf>
    <xf numFmtId="14" fontId="4" fillId="3" borderId="8" xfId="0" applyNumberFormat="1" applyFont="1" applyFill="1" applyBorder="1" applyAlignment="1">
      <alignment horizontal="center" vertical="center" wrapText="1" readingOrder="1"/>
    </xf>
    <xf numFmtId="49" fontId="5" fillId="4" borderId="8" xfId="0" applyNumberFormat="1" applyFont="1" applyFill="1" applyBorder="1" applyAlignment="1">
      <alignment horizontal="left" vertical="center" readingOrder="1"/>
    </xf>
    <xf numFmtId="49" fontId="5" fillId="4" borderId="8" xfId="0" applyNumberFormat="1" applyFont="1" applyFill="1" applyBorder="1" applyAlignment="1">
      <alignment horizontal="left" vertical="center" wrapText="1"/>
    </xf>
    <xf numFmtId="14" fontId="5" fillId="4" borderId="8" xfId="0" applyNumberFormat="1" applyFont="1" applyFill="1" applyBorder="1" applyAlignment="1">
      <alignment horizontal="left" vertical="center" readingOrder="1"/>
    </xf>
    <xf numFmtId="165" fontId="5" fillId="4" borderId="8" xfId="2" applyNumberFormat="1" applyFont="1" applyFill="1" applyBorder="1" applyAlignment="1" applyProtection="1">
      <alignment horizontal="left" vertical="center" readingOrder="1"/>
    </xf>
    <xf numFmtId="49" fontId="5" fillId="4" borderId="8" xfId="0" applyNumberFormat="1" applyFont="1" applyFill="1" applyBorder="1" applyAlignment="1">
      <alignment horizontal="left" vertical="center" wrapText="1" readingOrder="1"/>
    </xf>
    <xf numFmtId="44" fontId="5" fillId="4" borderId="8" xfId="2" applyFont="1" applyFill="1" applyBorder="1" applyAlignment="1" applyProtection="1">
      <alignment horizontal="left" vertical="center" readingOrder="1"/>
    </xf>
    <xf numFmtId="49" fontId="5" fillId="4" borderId="0" xfId="0" applyNumberFormat="1" applyFont="1" applyFill="1" applyAlignment="1">
      <alignment horizontal="left" vertical="center" readingOrder="1"/>
    </xf>
    <xf numFmtId="49" fontId="5" fillId="4" borderId="0" xfId="0" applyNumberFormat="1" applyFont="1" applyFill="1" applyAlignment="1">
      <alignment horizontal="left" vertical="center" wrapText="1"/>
    </xf>
    <xf numFmtId="14" fontId="5" fillId="4" borderId="0" xfId="0" applyNumberFormat="1" applyFont="1" applyFill="1" applyAlignment="1">
      <alignment horizontal="left" vertical="center" readingOrder="1"/>
    </xf>
    <xf numFmtId="165" fontId="5" fillId="4" borderId="0" xfId="2" applyNumberFormat="1" applyFont="1" applyFill="1" applyBorder="1" applyAlignment="1" applyProtection="1">
      <alignment horizontal="left" vertical="center" readingOrder="1"/>
    </xf>
    <xf numFmtId="0" fontId="2" fillId="4" borderId="0" xfId="0" applyFont="1" applyFill="1"/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left" vertical="center" readingOrder="1"/>
    </xf>
    <xf numFmtId="0" fontId="7" fillId="0" borderId="3" xfId="0" applyFont="1" applyBorder="1" applyAlignment="1">
      <alignment horizont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9526</xdr:rowOff>
    </xdr:from>
    <xdr:to>
      <xdr:col>9</xdr:col>
      <xdr:colOff>19050</xdr:colOff>
      <xdr:row>6</xdr:row>
      <xdr:rowOff>323851</xdr:rowOff>
    </xdr:to>
    <xdr:pic>
      <xdr:nvPicPr>
        <xdr:cNvPr id="4" name="image1.png" descr="Tela preta com letras brancas&#10;&#10;O conteúdo gerado por IA pode estar incorreto.">
          <a:extLst>
            <a:ext uri="{FF2B5EF4-FFF2-40B4-BE49-F238E27FC236}">
              <a16:creationId xmlns:a16="http://schemas.microsoft.com/office/drawing/2014/main" id="{57A4CADB-04A5-4F2B-A052-93D7D16A65A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7651" y="285751"/>
          <a:ext cx="10944224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4DD5-1350-46A4-8C5D-2EA42D0E0A49}">
  <sheetPr>
    <pageSetUpPr fitToPage="1"/>
  </sheetPr>
  <dimension ref="B1:I189"/>
  <sheetViews>
    <sheetView showGridLines="0" tabSelected="1" workbookViewId="0">
      <selection activeCell="E46" sqref="E46"/>
    </sheetView>
  </sheetViews>
  <sheetFormatPr defaultColWidth="8.7109375" defaultRowHeight="15" x14ac:dyDescent="0.25"/>
  <cols>
    <col min="1" max="1" width="3.7109375" style="1" customWidth="1"/>
    <col min="2" max="2" width="14.5703125" style="1" customWidth="1"/>
    <col min="3" max="3" width="59.7109375" style="1" customWidth="1"/>
    <col min="4" max="4" width="15.42578125" style="1" customWidth="1"/>
    <col min="5" max="5" width="26.42578125" style="2" customWidth="1"/>
    <col min="6" max="6" width="9.28515625" style="1" customWidth="1"/>
    <col min="7" max="7" width="9" style="1" customWidth="1"/>
    <col min="8" max="8" width="16.28515625" style="1" customWidth="1"/>
    <col min="9" max="9" width="13.140625" style="3" customWidth="1"/>
    <col min="10" max="10" width="9.42578125" style="1" customWidth="1"/>
    <col min="11" max="16384" width="8.7109375" style="1"/>
  </cols>
  <sheetData>
    <row r="1" spans="2:9" ht="21.75" customHeight="1" thickBot="1" x14ac:dyDescent="0.3"/>
    <row r="2" spans="2:9" ht="27" customHeight="1" thickBot="1" x14ac:dyDescent="0.3">
      <c r="B2" s="19"/>
      <c r="C2" s="19"/>
      <c r="D2" s="19"/>
      <c r="E2" s="19"/>
      <c r="F2" s="19"/>
      <c r="G2" s="19"/>
      <c r="H2" s="19"/>
      <c r="I2" s="19"/>
    </row>
    <row r="3" spans="2:9" ht="14.25" hidden="1" customHeight="1" thickBot="1" x14ac:dyDescent="0.3">
      <c r="B3" s="19"/>
      <c r="C3" s="19"/>
      <c r="D3" s="19"/>
      <c r="E3" s="19"/>
      <c r="F3" s="19"/>
      <c r="G3" s="19"/>
      <c r="H3" s="19"/>
      <c r="I3" s="19"/>
    </row>
    <row r="4" spans="2:9" ht="12.75" customHeight="1" thickBot="1" x14ac:dyDescent="0.3">
      <c r="B4" s="19"/>
      <c r="C4" s="19"/>
      <c r="D4" s="19"/>
      <c r="E4" s="19"/>
      <c r="F4" s="19"/>
      <c r="G4" s="19"/>
      <c r="H4" s="19"/>
      <c r="I4" s="19"/>
    </row>
    <row r="5" spans="2:9" ht="27" hidden="1" customHeight="1" thickBot="1" x14ac:dyDescent="0.3">
      <c r="B5" s="19"/>
      <c r="C5" s="19"/>
      <c r="D5" s="19"/>
      <c r="E5" s="19"/>
      <c r="F5" s="19"/>
      <c r="G5" s="19"/>
      <c r="H5" s="19"/>
      <c r="I5" s="19"/>
    </row>
    <row r="6" spans="2:9" ht="27" hidden="1" customHeight="1" thickBot="1" x14ac:dyDescent="0.3">
      <c r="B6" s="19"/>
      <c r="C6" s="19"/>
      <c r="D6" s="19"/>
      <c r="E6" s="19"/>
      <c r="F6" s="19"/>
      <c r="G6" s="19"/>
      <c r="H6" s="19"/>
      <c r="I6" s="19"/>
    </row>
    <row r="7" spans="2:9" ht="27" customHeight="1" thickBot="1" x14ac:dyDescent="0.3">
      <c r="B7" s="19"/>
      <c r="C7" s="19"/>
      <c r="D7" s="19"/>
      <c r="E7" s="19"/>
      <c r="F7" s="19"/>
      <c r="G7" s="19"/>
      <c r="H7" s="19"/>
      <c r="I7" s="19"/>
    </row>
    <row r="8" spans="2:9" ht="27" customHeight="1" x14ac:dyDescent="0.25">
      <c r="B8" s="20" t="s">
        <v>0</v>
      </c>
      <c r="C8" s="21"/>
      <c r="D8" s="21"/>
      <c r="E8" s="21"/>
      <c r="F8" s="21"/>
      <c r="G8" s="21"/>
      <c r="H8" s="21"/>
      <c r="I8" s="22"/>
    </row>
    <row r="9" spans="2:9" ht="34.5" customHeight="1" x14ac:dyDescent="0.25">
      <c r="B9" s="23"/>
      <c r="C9" s="24"/>
      <c r="D9" s="24"/>
      <c r="E9" s="24"/>
      <c r="F9" s="24"/>
      <c r="G9" s="24"/>
      <c r="H9" s="24"/>
      <c r="I9" s="25"/>
    </row>
    <row r="10" spans="2:9" ht="27" customHeight="1" x14ac:dyDescent="0.25">
      <c r="B10" s="26" t="s">
        <v>125</v>
      </c>
      <c r="C10" s="26"/>
      <c r="D10" s="26"/>
      <c r="E10" s="26"/>
      <c r="F10" s="26"/>
      <c r="G10" s="26"/>
      <c r="H10" s="26"/>
      <c r="I10" s="26"/>
    </row>
    <row r="11" spans="2:9" ht="35.1" customHeight="1" x14ac:dyDescent="0.25">
      <c r="B11" s="4" t="s">
        <v>1</v>
      </c>
      <c r="C11" s="4" t="s">
        <v>2</v>
      </c>
      <c r="D11" s="4" t="s">
        <v>3</v>
      </c>
      <c r="E11" s="5" t="s">
        <v>4</v>
      </c>
      <c r="F11" s="4" t="s">
        <v>5</v>
      </c>
      <c r="G11" s="4" t="s">
        <v>6</v>
      </c>
      <c r="H11" s="6" t="s">
        <v>7</v>
      </c>
      <c r="I11" s="7" t="s">
        <v>8</v>
      </c>
    </row>
    <row r="12" spans="2:9" ht="21" x14ac:dyDescent="0.25">
      <c r="B12" s="8" t="s">
        <v>9</v>
      </c>
      <c r="C12" s="8" t="s">
        <v>10</v>
      </c>
      <c r="D12" s="8" t="s">
        <v>11</v>
      </c>
      <c r="E12" s="9" t="s">
        <v>12</v>
      </c>
      <c r="F12" s="10">
        <v>45604</v>
      </c>
      <c r="G12" s="10">
        <v>45969</v>
      </c>
      <c r="H12" s="11">
        <v>104400</v>
      </c>
      <c r="I12" s="10">
        <v>45604</v>
      </c>
    </row>
    <row r="13" spans="2:9" ht="21" x14ac:dyDescent="0.25">
      <c r="B13" s="8" t="s">
        <v>13</v>
      </c>
      <c r="C13" s="8" t="s">
        <v>14</v>
      </c>
      <c r="D13" s="8" t="s">
        <v>15</v>
      </c>
      <c r="E13" s="9" t="s">
        <v>16</v>
      </c>
      <c r="F13" s="10">
        <v>45677</v>
      </c>
      <c r="G13" s="10">
        <v>46407</v>
      </c>
      <c r="H13" s="11">
        <v>3049</v>
      </c>
      <c r="I13" s="10">
        <v>45677</v>
      </c>
    </row>
    <row r="14" spans="2:9" ht="21" x14ac:dyDescent="0.25">
      <c r="B14" s="8" t="s">
        <v>17</v>
      </c>
      <c r="C14" s="8" t="s">
        <v>18</v>
      </c>
      <c r="D14" s="8" t="s">
        <v>19</v>
      </c>
      <c r="E14" s="9" t="s">
        <v>20</v>
      </c>
      <c r="F14" s="10">
        <v>45685</v>
      </c>
      <c r="G14" s="10">
        <v>46780</v>
      </c>
      <c r="H14" s="11">
        <v>5061.8</v>
      </c>
      <c r="I14" s="10">
        <v>45685</v>
      </c>
    </row>
    <row r="15" spans="2:9" ht="42" x14ac:dyDescent="0.25">
      <c r="B15" s="8" t="s">
        <v>21</v>
      </c>
      <c r="C15" s="8" t="s">
        <v>22</v>
      </c>
      <c r="D15" s="8" t="s">
        <v>23</v>
      </c>
      <c r="E15" s="9" t="s">
        <v>24</v>
      </c>
      <c r="F15" s="10">
        <v>45727</v>
      </c>
      <c r="G15" s="10">
        <v>46092</v>
      </c>
      <c r="H15" s="11" t="s">
        <v>25</v>
      </c>
      <c r="I15" s="10">
        <v>45727</v>
      </c>
    </row>
    <row r="16" spans="2:9" ht="21" x14ac:dyDescent="0.25">
      <c r="B16" s="8" t="s">
        <v>26</v>
      </c>
      <c r="C16" s="8" t="s">
        <v>27</v>
      </c>
      <c r="D16" s="8" t="s">
        <v>28</v>
      </c>
      <c r="E16" s="9" t="s">
        <v>29</v>
      </c>
      <c r="F16" s="10">
        <v>45740</v>
      </c>
      <c r="G16" s="10">
        <v>46835</v>
      </c>
      <c r="H16" s="11" t="s">
        <v>25</v>
      </c>
      <c r="I16" s="10">
        <v>45740</v>
      </c>
    </row>
    <row r="17" spans="2:9" ht="21" x14ac:dyDescent="0.25">
      <c r="B17" s="8" t="s">
        <v>30</v>
      </c>
      <c r="C17" s="8" t="s">
        <v>31</v>
      </c>
      <c r="D17" s="8" t="s">
        <v>32</v>
      </c>
      <c r="E17" s="9" t="s">
        <v>33</v>
      </c>
      <c r="F17" s="10">
        <v>45747</v>
      </c>
      <c r="G17" s="10">
        <f t="shared" ref="G17:G22" si="0">F17+365</f>
        <v>46112</v>
      </c>
      <c r="H17" s="11">
        <v>655.9</v>
      </c>
      <c r="I17" s="10">
        <v>45747</v>
      </c>
    </row>
    <row r="18" spans="2:9" ht="21" x14ac:dyDescent="0.25">
      <c r="B18" s="8" t="s">
        <v>34</v>
      </c>
      <c r="C18" s="8" t="s">
        <v>35</v>
      </c>
      <c r="D18" s="8" t="s">
        <v>36</v>
      </c>
      <c r="E18" s="9" t="s">
        <v>37</v>
      </c>
      <c r="F18" s="10">
        <v>45718</v>
      </c>
      <c r="G18" s="10">
        <v>46082</v>
      </c>
      <c r="H18" s="11" t="s">
        <v>25</v>
      </c>
      <c r="I18" s="10">
        <v>45748</v>
      </c>
    </row>
    <row r="19" spans="2:9" ht="31.5" x14ac:dyDescent="0.25">
      <c r="B19" s="8" t="s">
        <v>38</v>
      </c>
      <c r="C19" s="8" t="s">
        <v>39</v>
      </c>
      <c r="D19" s="8" t="s">
        <v>40</v>
      </c>
      <c r="E19" s="9" t="s">
        <v>41</v>
      </c>
      <c r="F19" s="10">
        <v>45767</v>
      </c>
      <c r="G19" s="10">
        <f t="shared" si="0"/>
        <v>46132</v>
      </c>
      <c r="H19" s="11">
        <v>9500</v>
      </c>
      <c r="I19" s="10">
        <v>45767</v>
      </c>
    </row>
    <row r="20" spans="2:9" ht="21" x14ac:dyDescent="0.25">
      <c r="B20" s="8" t="s">
        <v>42</v>
      </c>
      <c r="C20" s="8" t="s">
        <v>43</v>
      </c>
      <c r="D20" s="8" t="s">
        <v>44</v>
      </c>
      <c r="E20" s="9" t="s">
        <v>45</v>
      </c>
      <c r="F20" s="10">
        <v>45776</v>
      </c>
      <c r="G20" s="10">
        <v>46141</v>
      </c>
      <c r="H20" s="11">
        <v>28718.46</v>
      </c>
      <c r="I20" s="10">
        <v>45776</v>
      </c>
    </row>
    <row r="21" spans="2:9" ht="21" x14ac:dyDescent="0.25">
      <c r="B21" s="8" t="s">
        <v>46</v>
      </c>
      <c r="C21" s="8" t="s">
        <v>47</v>
      </c>
      <c r="D21" s="8" t="s">
        <v>48</v>
      </c>
      <c r="E21" s="9" t="s">
        <v>49</v>
      </c>
      <c r="F21" s="10">
        <v>45792</v>
      </c>
      <c r="G21" s="10">
        <f t="shared" si="0"/>
        <v>46157</v>
      </c>
      <c r="H21" s="11">
        <v>634.1</v>
      </c>
      <c r="I21" s="10">
        <v>45792</v>
      </c>
    </row>
    <row r="22" spans="2:9" ht="21" x14ac:dyDescent="0.25">
      <c r="B22" s="8" t="s">
        <v>50</v>
      </c>
      <c r="C22" s="8" t="s">
        <v>51</v>
      </c>
      <c r="D22" s="8" t="s">
        <v>52</v>
      </c>
      <c r="E22" s="9" t="s">
        <v>53</v>
      </c>
      <c r="F22" s="10">
        <v>45798</v>
      </c>
      <c r="G22" s="10">
        <f t="shared" si="0"/>
        <v>46163</v>
      </c>
      <c r="H22" s="11">
        <v>3649.7</v>
      </c>
      <c r="I22" s="10">
        <v>45798</v>
      </c>
    </row>
    <row r="23" spans="2:9" ht="21" x14ac:dyDescent="0.25">
      <c r="B23" s="8" t="s">
        <v>55</v>
      </c>
      <c r="C23" s="8" t="s">
        <v>56</v>
      </c>
      <c r="D23" s="8" t="s">
        <v>57</v>
      </c>
      <c r="E23" s="9" t="s">
        <v>58</v>
      </c>
      <c r="F23" s="10">
        <v>45800</v>
      </c>
      <c r="G23" s="10">
        <v>46165</v>
      </c>
      <c r="H23" s="11">
        <v>35125</v>
      </c>
      <c r="I23" s="10">
        <v>45800</v>
      </c>
    </row>
    <row r="24" spans="2:9" ht="21" x14ac:dyDescent="0.25">
      <c r="B24" s="8" t="s">
        <v>59</v>
      </c>
      <c r="C24" s="8" t="s">
        <v>60</v>
      </c>
      <c r="D24" s="8" t="s">
        <v>61</v>
      </c>
      <c r="E24" s="9" t="s">
        <v>62</v>
      </c>
      <c r="F24" s="10">
        <v>45803</v>
      </c>
      <c r="G24" s="10">
        <v>46168</v>
      </c>
      <c r="H24" s="11">
        <v>8300</v>
      </c>
      <c r="I24" s="10">
        <v>45803</v>
      </c>
    </row>
    <row r="25" spans="2:9" ht="42" x14ac:dyDescent="0.25">
      <c r="B25" s="8" t="s">
        <v>63</v>
      </c>
      <c r="C25" s="8" t="s">
        <v>64</v>
      </c>
      <c r="D25" s="8" t="s">
        <v>65</v>
      </c>
      <c r="E25" s="9" t="s">
        <v>66</v>
      </c>
      <c r="F25" s="10">
        <v>45803</v>
      </c>
      <c r="G25" s="10">
        <f t="shared" ref="G25:G30" si="1">F25+365</f>
        <v>46168</v>
      </c>
      <c r="H25" s="11" t="s">
        <v>25</v>
      </c>
      <c r="I25" s="10">
        <v>45803</v>
      </c>
    </row>
    <row r="26" spans="2:9" ht="21" x14ac:dyDescent="0.25">
      <c r="B26" s="8" t="s">
        <v>67</v>
      </c>
      <c r="C26" s="8" t="s">
        <v>68</v>
      </c>
      <c r="D26" s="8" t="s">
        <v>69</v>
      </c>
      <c r="E26" s="9" t="s">
        <v>70</v>
      </c>
      <c r="F26" s="10">
        <v>45803</v>
      </c>
      <c r="G26" s="10">
        <v>46168</v>
      </c>
      <c r="H26" s="11">
        <v>3900</v>
      </c>
      <c r="I26" s="10">
        <v>45803</v>
      </c>
    </row>
    <row r="27" spans="2:9" ht="21" x14ac:dyDescent="0.25">
      <c r="B27" s="8" t="s">
        <v>71</v>
      </c>
      <c r="C27" s="8" t="s">
        <v>72</v>
      </c>
      <c r="D27" s="8" t="s">
        <v>73</v>
      </c>
      <c r="E27" s="9" t="s">
        <v>74</v>
      </c>
      <c r="F27" s="10">
        <v>45804</v>
      </c>
      <c r="G27" s="10">
        <f t="shared" si="1"/>
        <v>46169</v>
      </c>
      <c r="H27" s="11" t="s">
        <v>25</v>
      </c>
      <c r="I27" s="10">
        <v>45804</v>
      </c>
    </row>
    <row r="28" spans="2:9" ht="21" x14ac:dyDescent="0.25">
      <c r="B28" s="8" t="s">
        <v>75</v>
      </c>
      <c r="C28" s="8" t="s">
        <v>76</v>
      </c>
      <c r="D28" s="8" t="s">
        <v>77</v>
      </c>
      <c r="E28" s="9" t="s">
        <v>74</v>
      </c>
      <c r="F28" s="10">
        <v>45804</v>
      </c>
      <c r="G28" s="10">
        <v>46169</v>
      </c>
      <c r="H28" s="11" t="s">
        <v>25</v>
      </c>
      <c r="I28" s="10">
        <v>45804</v>
      </c>
    </row>
    <row r="29" spans="2:9" ht="21" x14ac:dyDescent="0.25">
      <c r="B29" s="8" t="s">
        <v>78</v>
      </c>
      <c r="C29" s="8" t="s">
        <v>79</v>
      </c>
      <c r="D29" s="8" t="s">
        <v>80</v>
      </c>
      <c r="E29" s="9" t="s">
        <v>81</v>
      </c>
      <c r="F29" s="10">
        <v>45809</v>
      </c>
      <c r="G29" s="10">
        <f t="shared" si="1"/>
        <v>46174</v>
      </c>
      <c r="H29" s="11" t="s">
        <v>25</v>
      </c>
      <c r="I29" s="10">
        <v>45809</v>
      </c>
    </row>
    <row r="30" spans="2:9" ht="21" x14ac:dyDescent="0.25">
      <c r="B30" s="8" t="s">
        <v>82</v>
      </c>
      <c r="C30" s="8" t="s">
        <v>83</v>
      </c>
      <c r="D30" s="8" t="s">
        <v>84</v>
      </c>
      <c r="E30" s="9" t="s">
        <v>49</v>
      </c>
      <c r="F30" s="10">
        <v>45811</v>
      </c>
      <c r="G30" s="10">
        <f t="shared" si="1"/>
        <v>46176</v>
      </c>
      <c r="H30" s="11">
        <v>3300</v>
      </c>
      <c r="I30" s="10">
        <v>45811</v>
      </c>
    </row>
    <row r="31" spans="2:9" ht="21" x14ac:dyDescent="0.25">
      <c r="B31" s="8" t="s">
        <v>85</v>
      </c>
      <c r="C31" s="8" t="s">
        <v>86</v>
      </c>
      <c r="D31" s="8" t="s">
        <v>87</v>
      </c>
      <c r="E31" s="9" t="s">
        <v>88</v>
      </c>
      <c r="F31" s="10">
        <v>45814</v>
      </c>
      <c r="G31" s="10">
        <v>46179</v>
      </c>
      <c r="H31" s="11" t="s">
        <v>25</v>
      </c>
      <c r="I31" s="10">
        <v>45814</v>
      </c>
    </row>
    <row r="32" spans="2:9" ht="31.5" x14ac:dyDescent="0.25">
      <c r="B32" s="8" t="s">
        <v>89</v>
      </c>
      <c r="C32" s="8" t="s">
        <v>90</v>
      </c>
      <c r="D32" s="8" t="s">
        <v>91</v>
      </c>
      <c r="E32" s="9" t="s">
        <v>92</v>
      </c>
      <c r="F32" s="10">
        <v>45818</v>
      </c>
      <c r="G32" s="10">
        <f>F32+365</f>
        <v>46183</v>
      </c>
      <c r="H32" s="11" t="s">
        <v>25</v>
      </c>
      <c r="I32" s="10">
        <v>45818</v>
      </c>
    </row>
    <row r="33" spans="2:9" ht="31.5" x14ac:dyDescent="0.25">
      <c r="B33" s="8" t="s">
        <v>93</v>
      </c>
      <c r="C33" s="8" t="s">
        <v>94</v>
      </c>
      <c r="D33" s="8" t="s">
        <v>95</v>
      </c>
      <c r="E33" s="9" t="s">
        <v>96</v>
      </c>
      <c r="F33" s="10">
        <v>45819</v>
      </c>
      <c r="G33" s="10">
        <v>46184</v>
      </c>
      <c r="H33" s="11" t="s">
        <v>25</v>
      </c>
      <c r="I33" s="10">
        <v>45819</v>
      </c>
    </row>
    <row r="34" spans="2:9" ht="21" x14ac:dyDescent="0.25">
      <c r="B34" s="8" t="s">
        <v>54</v>
      </c>
      <c r="C34" s="8" t="s">
        <v>97</v>
      </c>
      <c r="D34" s="8" t="s">
        <v>98</v>
      </c>
      <c r="E34" s="9" t="s">
        <v>99</v>
      </c>
      <c r="F34" s="10">
        <v>45825</v>
      </c>
      <c r="G34" s="10">
        <v>46220</v>
      </c>
      <c r="H34" s="11" t="s">
        <v>25</v>
      </c>
      <c r="I34" s="10">
        <v>45825</v>
      </c>
    </row>
    <row r="35" spans="2:9" ht="31.5" x14ac:dyDescent="0.25">
      <c r="B35" s="12" t="s">
        <v>100</v>
      </c>
      <c r="C35" s="8" t="s">
        <v>101</v>
      </c>
      <c r="D35" s="8" t="s">
        <v>102</v>
      </c>
      <c r="E35" s="9" t="s">
        <v>103</v>
      </c>
      <c r="F35" s="10">
        <v>45778</v>
      </c>
      <c r="G35" s="10">
        <v>46142</v>
      </c>
      <c r="H35" s="11">
        <v>36260</v>
      </c>
      <c r="I35" s="10">
        <v>45777</v>
      </c>
    </row>
    <row r="36" spans="2:9" ht="21" x14ac:dyDescent="0.25">
      <c r="B36" s="8" t="s">
        <v>104</v>
      </c>
      <c r="C36" s="8" t="s">
        <v>105</v>
      </c>
      <c r="D36" s="8" t="s">
        <v>106</v>
      </c>
      <c r="E36" s="9" t="s">
        <v>107</v>
      </c>
      <c r="F36" s="10">
        <v>45825</v>
      </c>
      <c r="G36" s="10">
        <v>46190</v>
      </c>
      <c r="H36" s="11" t="s">
        <v>25</v>
      </c>
      <c r="I36" s="10">
        <v>45825</v>
      </c>
    </row>
    <row r="37" spans="2:9" ht="21" x14ac:dyDescent="0.25">
      <c r="B37" s="8" t="s">
        <v>108</v>
      </c>
      <c r="C37" s="8" t="s">
        <v>109</v>
      </c>
      <c r="D37" s="8" t="s">
        <v>110</v>
      </c>
      <c r="E37" s="9" t="s">
        <v>111</v>
      </c>
      <c r="F37" s="10">
        <v>45870</v>
      </c>
      <c r="G37" s="10">
        <v>46235</v>
      </c>
      <c r="H37" s="11">
        <v>6740</v>
      </c>
      <c r="I37" s="10">
        <v>45868</v>
      </c>
    </row>
    <row r="38" spans="2:9" ht="31.5" x14ac:dyDescent="0.25">
      <c r="B38" s="8" t="s">
        <v>112</v>
      </c>
      <c r="C38" s="8" t="s">
        <v>113</v>
      </c>
      <c r="D38" s="8" t="s">
        <v>114</v>
      </c>
      <c r="E38" s="9" t="s">
        <v>115</v>
      </c>
      <c r="F38" s="10">
        <v>45870</v>
      </c>
      <c r="G38" s="10">
        <v>46235</v>
      </c>
      <c r="H38" s="11" t="s">
        <v>25</v>
      </c>
      <c r="I38" s="10">
        <v>45868</v>
      </c>
    </row>
    <row r="39" spans="2:9" ht="31.5" x14ac:dyDescent="0.25">
      <c r="B39" s="8" t="s">
        <v>116</v>
      </c>
      <c r="C39" s="8" t="s">
        <v>117</v>
      </c>
      <c r="D39" s="8" t="s">
        <v>118</v>
      </c>
      <c r="E39" s="9" t="s">
        <v>115</v>
      </c>
      <c r="F39" s="10">
        <v>45786</v>
      </c>
      <c r="G39" s="10">
        <v>46151</v>
      </c>
      <c r="H39" s="11" t="s">
        <v>25</v>
      </c>
      <c r="I39" s="10">
        <v>45786</v>
      </c>
    </row>
    <row r="40" spans="2:9" ht="21" x14ac:dyDescent="0.25">
      <c r="B40" s="8" t="s">
        <v>119</v>
      </c>
      <c r="C40" s="8" t="s">
        <v>120</v>
      </c>
      <c r="D40" s="8" t="s">
        <v>121</v>
      </c>
      <c r="E40" s="9" t="s">
        <v>122</v>
      </c>
      <c r="F40" s="10">
        <v>45842</v>
      </c>
      <c r="G40" s="10">
        <v>46207</v>
      </c>
      <c r="H40" s="13" t="s">
        <v>25</v>
      </c>
      <c r="I40" s="10">
        <v>45842</v>
      </c>
    </row>
    <row r="41" spans="2:9" ht="31.5" x14ac:dyDescent="0.25">
      <c r="B41" s="8" t="s">
        <v>128</v>
      </c>
      <c r="C41" s="8" t="s">
        <v>126</v>
      </c>
      <c r="D41" s="8" t="s">
        <v>127</v>
      </c>
      <c r="E41" s="9" t="s">
        <v>129</v>
      </c>
      <c r="F41" s="10">
        <v>45901</v>
      </c>
      <c r="G41" s="10">
        <v>46265</v>
      </c>
      <c r="H41" s="13">
        <v>3540</v>
      </c>
      <c r="I41" s="10">
        <v>45912</v>
      </c>
    </row>
    <row r="42" spans="2:9" x14ac:dyDescent="0.25">
      <c r="B42" s="14"/>
      <c r="C42" s="14"/>
      <c r="D42" s="14"/>
      <c r="E42" s="15"/>
      <c r="F42" s="16"/>
      <c r="G42" s="16"/>
      <c r="H42" s="17"/>
      <c r="I42" s="16"/>
    </row>
    <row r="43" spans="2:9" x14ac:dyDescent="0.25">
      <c r="B43" s="14"/>
      <c r="C43" s="14"/>
      <c r="D43" s="14"/>
      <c r="E43" s="15"/>
      <c r="F43" s="16"/>
      <c r="G43" s="16"/>
      <c r="H43" s="17"/>
      <c r="I43" s="16"/>
    </row>
    <row r="44" spans="2:9" x14ac:dyDescent="0.25">
      <c r="B44" s="14"/>
      <c r="C44" s="14"/>
      <c r="D44" s="14"/>
      <c r="E44" s="15"/>
      <c r="F44" s="16"/>
      <c r="G44" s="16"/>
      <c r="H44" s="17"/>
      <c r="I44" s="16"/>
    </row>
    <row r="45" spans="2:9" ht="27" customHeight="1" x14ac:dyDescent="0.25"/>
    <row r="46" spans="2:9" ht="27" customHeight="1" thickBot="1" x14ac:dyDescent="0.3">
      <c r="B46" s="27" t="s">
        <v>124</v>
      </c>
      <c r="C46" s="27"/>
    </row>
    <row r="47" spans="2:9" ht="27" customHeight="1" x14ac:dyDescent="0.25">
      <c r="E47" s="28" t="s">
        <v>123</v>
      </c>
    </row>
    <row r="48" spans="2:9" ht="27" customHeight="1" x14ac:dyDescent="0.25"/>
    <row r="49" ht="27" customHeight="1" x14ac:dyDescent="0.25"/>
    <row r="50" ht="27" customHeight="1" x14ac:dyDescent="0.25"/>
    <row r="51" ht="35.85" customHeight="1" x14ac:dyDescent="0.25"/>
    <row r="52" ht="70.900000000000006" customHeight="1" x14ac:dyDescent="0.25"/>
    <row r="53" ht="37.5" customHeight="1" x14ac:dyDescent="0.25"/>
    <row r="54" ht="48.75" customHeight="1" x14ac:dyDescent="0.25"/>
    <row r="55" ht="48.75" customHeight="1" x14ac:dyDescent="0.25"/>
    <row r="56" ht="48.75" customHeight="1" x14ac:dyDescent="0.25"/>
    <row r="57" ht="31.5" customHeight="1" x14ac:dyDescent="0.25"/>
    <row r="61" ht="39" customHeight="1" x14ac:dyDescent="0.25"/>
    <row r="62" ht="27" customHeight="1" x14ac:dyDescent="0.25"/>
    <row r="63" ht="27" customHeight="1" x14ac:dyDescent="0.25"/>
    <row r="64" ht="27" customHeight="1" x14ac:dyDescent="0.25"/>
    <row r="65" spans="2:9" ht="27" customHeight="1" x14ac:dyDescent="0.25"/>
    <row r="66" spans="2:9" ht="27" customHeight="1" x14ac:dyDescent="0.25"/>
    <row r="67" spans="2:9" ht="27" customHeight="1" x14ac:dyDescent="0.25"/>
    <row r="68" spans="2:9" ht="39" customHeight="1" x14ac:dyDescent="0.25"/>
    <row r="69" spans="2:9" s="18" customFormat="1" ht="27" customHeight="1" x14ac:dyDescent="0.25">
      <c r="B69" s="1"/>
      <c r="C69" s="1"/>
      <c r="D69" s="1"/>
      <c r="E69" s="2"/>
      <c r="F69" s="1"/>
      <c r="G69" s="1"/>
      <c r="H69" s="1"/>
      <c r="I69" s="3"/>
    </row>
    <row r="70" spans="2:9" ht="27" customHeight="1" x14ac:dyDescent="0.25"/>
    <row r="71" spans="2:9" ht="27" customHeight="1" x14ac:dyDescent="0.25"/>
    <row r="72" spans="2:9" ht="27" customHeight="1" x14ac:dyDescent="0.25"/>
    <row r="73" spans="2:9" ht="53.25" customHeight="1" x14ac:dyDescent="0.25"/>
    <row r="74" spans="2:9" ht="48" customHeight="1" x14ac:dyDescent="0.25"/>
    <row r="75" spans="2:9" ht="50.25" customHeight="1" x14ac:dyDescent="0.25"/>
    <row r="76" spans="2:9" ht="27" customHeight="1" x14ac:dyDescent="0.25"/>
    <row r="77" spans="2:9" ht="27" customHeight="1" x14ac:dyDescent="0.25"/>
    <row r="78" spans="2:9" ht="27" customHeight="1" x14ac:dyDescent="0.25"/>
    <row r="79" spans="2:9" ht="48" customHeight="1" x14ac:dyDescent="0.25"/>
    <row r="80" spans="2:9" ht="27" customHeight="1" x14ac:dyDescent="0.25"/>
    <row r="81" ht="47.25" customHeight="1" x14ac:dyDescent="0.25"/>
    <row r="82" ht="27" customHeight="1" x14ac:dyDescent="0.25"/>
    <row r="83" ht="27" customHeight="1" x14ac:dyDescent="0.25"/>
    <row r="84" ht="45.75" customHeight="1" x14ac:dyDescent="0.25"/>
    <row r="85" ht="27" customHeight="1" x14ac:dyDescent="0.25"/>
    <row r="86" ht="27" customHeight="1" x14ac:dyDescent="0.25"/>
    <row r="87" ht="27" customHeight="1" x14ac:dyDescent="0.25"/>
    <row r="88" ht="42.75" customHeight="1" x14ac:dyDescent="0.25"/>
    <row r="89" ht="27" customHeight="1" x14ac:dyDescent="0.25"/>
    <row r="90" ht="27" customHeight="1" x14ac:dyDescent="0.25"/>
    <row r="91" ht="27" customHeight="1" x14ac:dyDescent="0.25"/>
    <row r="92" ht="27" customHeight="1" x14ac:dyDescent="0.25"/>
    <row r="93" ht="34.5" customHeight="1" x14ac:dyDescent="0.25"/>
    <row r="94" ht="27" customHeight="1" x14ac:dyDescent="0.25"/>
    <row r="95" ht="27" customHeight="1" x14ac:dyDescent="0.25"/>
    <row r="96" ht="27" customHeight="1" x14ac:dyDescent="0.25"/>
    <row r="97" ht="27" customHeight="1" x14ac:dyDescent="0.25"/>
    <row r="98" ht="61.5" customHeight="1" x14ac:dyDescent="0.25"/>
    <row r="99" ht="27" customHeight="1" x14ac:dyDescent="0.25"/>
    <row r="100" ht="27" customHeight="1" x14ac:dyDescent="0.25"/>
    <row r="101" ht="46.5" customHeight="1" x14ac:dyDescent="0.25"/>
    <row r="102" ht="39.75" customHeight="1" x14ac:dyDescent="0.25"/>
    <row r="103" ht="27" customHeight="1" x14ac:dyDescent="0.25"/>
    <row r="104" ht="27" customHeight="1" x14ac:dyDescent="0.25"/>
    <row r="105" ht="42.75" customHeight="1" x14ac:dyDescent="0.25"/>
    <row r="106" ht="43.5" customHeight="1" x14ac:dyDescent="0.25"/>
    <row r="107" ht="48" customHeight="1" x14ac:dyDescent="0.25"/>
    <row r="108" ht="40.5" customHeight="1" x14ac:dyDescent="0.25"/>
    <row r="109" ht="27" customHeight="1" x14ac:dyDescent="0.25"/>
    <row r="110" ht="36" customHeight="1" x14ac:dyDescent="0.25"/>
    <row r="111" ht="67.900000000000006" customHeight="1" x14ac:dyDescent="0.25"/>
    <row r="112" ht="27" customHeight="1" x14ac:dyDescent="0.25"/>
    <row r="113" ht="27" customHeight="1" x14ac:dyDescent="0.25"/>
    <row r="114" ht="27" customHeight="1" x14ac:dyDescent="0.25"/>
    <row r="115" ht="50.25" customHeight="1" x14ac:dyDescent="0.25"/>
    <row r="116" ht="51" customHeight="1" x14ac:dyDescent="0.25"/>
    <row r="117" ht="27" customHeight="1" x14ac:dyDescent="0.25"/>
    <row r="118" ht="27" customHeight="1" x14ac:dyDescent="0.25"/>
    <row r="119" ht="27" customHeight="1" x14ac:dyDescent="0.25"/>
    <row r="120" ht="27" customHeight="1" x14ac:dyDescent="0.25"/>
    <row r="121" ht="32.25" customHeight="1" x14ac:dyDescent="0.25"/>
    <row r="122" ht="42" customHeight="1" x14ac:dyDescent="0.25"/>
    <row r="123" ht="37.5" customHeight="1" x14ac:dyDescent="0.25"/>
    <row r="124" ht="33" customHeight="1" x14ac:dyDescent="0.25"/>
    <row r="125" ht="33" customHeight="1" x14ac:dyDescent="0.25"/>
    <row r="126" ht="27" customHeight="1" x14ac:dyDescent="0.25"/>
    <row r="127" ht="27" customHeight="1" x14ac:dyDescent="0.25"/>
    <row r="128" ht="27" customHeight="1" x14ac:dyDescent="0.25"/>
    <row r="129" ht="27" customHeight="1" x14ac:dyDescent="0.25"/>
    <row r="130" ht="27" customHeight="1" x14ac:dyDescent="0.25"/>
    <row r="131" ht="27" customHeight="1" x14ac:dyDescent="0.25"/>
    <row r="132" ht="50.25" customHeight="1" x14ac:dyDescent="0.25"/>
    <row r="133" ht="27" customHeight="1" x14ac:dyDescent="0.25"/>
    <row r="134" ht="36.75" customHeight="1" x14ac:dyDescent="0.25"/>
    <row r="135" ht="36.75" customHeight="1" x14ac:dyDescent="0.25"/>
    <row r="136" ht="33.75" customHeight="1" x14ac:dyDescent="0.25"/>
    <row r="137" ht="33" customHeight="1" x14ac:dyDescent="0.25"/>
    <row r="138" ht="46.5" customHeight="1" x14ac:dyDescent="0.25"/>
    <row r="139" ht="27" customHeight="1" x14ac:dyDescent="0.25"/>
    <row r="140" ht="27" customHeight="1" x14ac:dyDescent="0.25"/>
    <row r="141" ht="45.75" customHeight="1" x14ac:dyDescent="0.25"/>
    <row r="142" ht="27" customHeight="1" x14ac:dyDescent="0.25"/>
    <row r="143" ht="27" customHeight="1" x14ac:dyDescent="0.25"/>
    <row r="144" ht="27" customHeight="1" x14ac:dyDescent="0.25"/>
    <row r="145" ht="27" customHeight="1" x14ac:dyDescent="0.25"/>
    <row r="146" ht="27" customHeight="1" x14ac:dyDescent="0.25"/>
    <row r="147" ht="62.25" customHeight="1" x14ac:dyDescent="0.25"/>
    <row r="148" ht="60.75" customHeight="1" x14ac:dyDescent="0.25"/>
    <row r="149" ht="27" customHeight="1" x14ac:dyDescent="0.25"/>
    <row r="150" ht="27" customHeight="1" x14ac:dyDescent="0.25"/>
    <row r="151" ht="27" customHeight="1" x14ac:dyDescent="0.25"/>
    <row r="152" ht="27" customHeight="1" x14ac:dyDescent="0.25"/>
    <row r="153" ht="27" customHeight="1" x14ac:dyDescent="0.25"/>
    <row r="154" ht="43.5" customHeight="1" x14ac:dyDescent="0.25"/>
    <row r="155" ht="27" customHeight="1" x14ac:dyDescent="0.25"/>
    <row r="156" ht="27" customHeight="1" x14ac:dyDescent="0.25"/>
    <row r="157" ht="27" customHeight="1" x14ac:dyDescent="0.25"/>
    <row r="158" ht="27" customHeight="1" x14ac:dyDescent="0.25"/>
    <row r="159" ht="27" customHeight="1" x14ac:dyDescent="0.25"/>
    <row r="160" ht="27" customHeight="1" x14ac:dyDescent="0.25"/>
    <row r="161" ht="27" customHeight="1" x14ac:dyDescent="0.25"/>
    <row r="162" ht="45.75" customHeight="1" x14ac:dyDescent="0.25"/>
    <row r="164" ht="27" customHeight="1" x14ac:dyDescent="0.25"/>
    <row r="165" ht="51.75" customHeight="1" x14ac:dyDescent="0.25"/>
    <row r="166" ht="45" customHeight="1" x14ac:dyDescent="0.25"/>
    <row r="167" ht="31.5" customHeight="1" x14ac:dyDescent="0.25"/>
    <row r="168" ht="32.25" customHeight="1" x14ac:dyDescent="0.25"/>
    <row r="169" ht="27" customHeight="1" x14ac:dyDescent="0.25"/>
    <row r="170" ht="35.25" customHeight="1" x14ac:dyDescent="0.25"/>
    <row r="171" ht="26.25" customHeight="1" x14ac:dyDescent="0.25"/>
    <row r="172" ht="27" customHeight="1" x14ac:dyDescent="0.25"/>
    <row r="173" ht="27" customHeight="1" x14ac:dyDescent="0.25"/>
    <row r="174" ht="39.75" customHeight="1" x14ac:dyDescent="0.25"/>
    <row r="175" ht="27" customHeight="1" x14ac:dyDescent="0.25"/>
    <row r="176" ht="27" customHeight="1" x14ac:dyDescent="0.25"/>
    <row r="177" ht="27" customHeight="1" x14ac:dyDescent="0.25"/>
    <row r="178" ht="27" customHeight="1" x14ac:dyDescent="0.25"/>
    <row r="179" ht="27" customHeight="1" x14ac:dyDescent="0.25"/>
    <row r="180" ht="27" customHeight="1" x14ac:dyDescent="0.25"/>
    <row r="181" ht="27" customHeight="1" x14ac:dyDescent="0.25"/>
    <row r="182" ht="27" customHeight="1" x14ac:dyDescent="0.25"/>
    <row r="183" ht="27" customHeight="1" x14ac:dyDescent="0.25"/>
    <row r="184" ht="27" customHeight="1" x14ac:dyDescent="0.25"/>
    <row r="185" ht="27" customHeight="1" x14ac:dyDescent="0.25"/>
    <row r="186" ht="27" customHeight="1" x14ac:dyDescent="0.25"/>
    <row r="187" ht="27" customHeight="1" x14ac:dyDescent="0.25"/>
    <row r="188" ht="14.25" customHeight="1" x14ac:dyDescent="0.25"/>
    <row r="189" ht="27" customHeight="1" x14ac:dyDescent="0.25"/>
  </sheetData>
  <mergeCells count="4">
    <mergeCell ref="B2:I7"/>
    <mergeCell ref="B8:I9"/>
    <mergeCell ref="B10:I10"/>
    <mergeCell ref="B46:C46"/>
  </mergeCells>
  <pageMargins left="0.511811024" right="0.511811024" top="0.78740157499999996" bottom="0.78740157499999996" header="0.31496062000000002" footer="0.31496062000000002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DE SOUSA BATISTA</dc:creator>
  <cp:lastModifiedBy>LUCAS DE SOUSA BATISTA</cp:lastModifiedBy>
  <cp:lastPrinted>2025-09-23T20:39:28Z</cp:lastPrinted>
  <dcterms:created xsi:type="dcterms:W3CDTF">2025-09-23T20:26:27Z</dcterms:created>
  <dcterms:modified xsi:type="dcterms:W3CDTF">2025-10-06T20:35:07Z</dcterms:modified>
</cp:coreProperties>
</file>